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พี่กุ้ง\งานพัสดุงบ 2568\สรุปลการจัดซื้อจัดจ้าง สขร 1\สขร 1\"/>
    </mc:Choice>
  </mc:AlternateContent>
  <xr:revisionPtr revIDLastSave="0" documentId="13_ncr:1_{72E75C7D-BF96-4458-B71D-A702C833672D}" xr6:coauthVersionLast="36" xr6:coauthVersionMax="36" xr10:uidLastSave="{00000000-0000-0000-0000-000000000000}"/>
  <bookViews>
    <workbookView xWindow="120" yWindow="735" windowWidth="24090" windowHeight="14100" xr2:uid="{00000000-000D-0000-FFFF-FFFF00000000}"/>
  </bookViews>
  <sheets>
    <sheet name="มกราคม68" sheetId="11" r:id="rId1"/>
  </sheets>
  <definedNames>
    <definedName name="_Hlk127428373" localSheetId="0">มกราคม68!#REF!</definedName>
    <definedName name="_Hlk24360744" localSheetId="0">มกราคม68!#REF!</definedName>
    <definedName name="_Hlk24360752" localSheetId="0">มกราคม68!#REF!</definedName>
    <definedName name="_Hlk29894383" localSheetId="0">มกราคม68!#REF!</definedName>
    <definedName name="OLE_LINK1" localSheetId="0">มกราคม68!#REF!</definedName>
    <definedName name="_xlnm.Print_Area" localSheetId="0">มกราคม68!$A$1:$L$26</definedName>
    <definedName name="_xlnm.Print_Titles" localSheetId="0">มกราคม68!$1:$6</definedName>
  </definedNames>
  <calcPr calcId="191029"/>
  <fileRecoveryPr repairLoad="1"/>
</workbook>
</file>

<file path=xl/calcChain.xml><?xml version="1.0" encoding="utf-8"?>
<calcChain xmlns="http://schemas.openxmlformats.org/spreadsheetml/2006/main">
  <c r="A8" i="11" l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</calcChain>
</file>

<file path=xl/sharedStrings.xml><?xml version="1.0" encoding="utf-8"?>
<sst xmlns="http://schemas.openxmlformats.org/spreadsheetml/2006/main" count="177" uniqueCount="123">
  <si>
    <t>ลำดับ</t>
  </si>
  <si>
    <t>ที่</t>
  </si>
  <si>
    <t>งานจัดซื้อจัดจ้าง</t>
  </si>
  <si>
    <t>(บาท)</t>
  </si>
  <si>
    <t>วิธีซื้อ/จ้าง</t>
  </si>
  <si>
    <t>ผู้เสนอราคา และราคาที่เสนอ</t>
  </si>
  <si>
    <t>ผู้เสนอราคา</t>
  </si>
  <si>
    <t>ราคา</t>
  </si>
  <si>
    <t>เหตุผลที่คัดเลือก</t>
  </si>
  <si>
    <t>โดยสังเขป</t>
  </si>
  <si>
    <t>แบบ สขร.1</t>
  </si>
  <si>
    <t xml:space="preserve"> ราคากลาง</t>
  </si>
  <si>
    <t>วงเงินที่</t>
  </si>
  <si>
    <t>จะซื้อหรือจ้าง</t>
  </si>
  <si>
    <t>ผู้ได้รับคัดเลือก และราคาตกลงซื้อหรือจ้าง</t>
  </si>
  <si>
    <t>เลขที่และวันที่</t>
  </si>
  <si>
    <t>ของสัญญาหรือข้อตกลง</t>
  </si>
  <si>
    <t>ในการซื้อหรือจ้าง</t>
  </si>
  <si>
    <t>เฉพาะเจาะจง</t>
  </si>
  <si>
    <t>เลขที่โครงการ</t>
  </si>
  <si>
    <t>ผู้ชนะเสนอราคา</t>
  </si>
  <si>
    <t>0994000161182</t>
  </si>
  <si>
    <t>สินค้ามีคุณภาพและราคาเหมาะสม</t>
  </si>
  <si>
    <t>1. บริษัท ปตท. น้ำมันและการค้าปลีก จำกัด (มหาชน)</t>
  </si>
  <si>
    <t>บริษัท ปตท. น้ำมันและการค้าปลีก จำกัด (มหาชน)</t>
  </si>
  <si>
    <t>ราคาตามงบประมาณที่ได้รับอนุมัติ</t>
  </si>
  <si>
    <t>เป็นผู้มีคุณสมบัติผ่านตามเกณฑ์ที่กำหนด</t>
  </si>
  <si>
    <t>ซ่อมได้มาตรฐานและราคาเหมาะสม</t>
  </si>
  <si>
    <t>กรมแผนที่ทหาร</t>
  </si>
  <si>
    <t>1.นางสมหมาย สมรูป</t>
  </si>
  <si>
    <t>นางสมหมาย สมรูป</t>
  </si>
  <si>
    <t>3302000381105</t>
  </si>
  <si>
    <t>0305554002223</t>
  </si>
  <si>
    <t>1.กรมแผนที่ทหาร</t>
  </si>
  <si>
    <t>0994000163851</t>
  </si>
  <si>
    <t>0133565004125</t>
  </si>
  <si>
    <t>1.ห้างหุ้นส่วนจำกัด วี.เอส.พี เซอร์วิส แอนด์ ซัพพลาย</t>
  </si>
  <si>
    <t>ห้างหุ้นส่วนจำกัด วี.เอส.พี เซอร์วิส แอนด์ ซัพพลาย</t>
  </si>
  <si>
    <t>0103550000072</t>
  </si>
  <si>
    <t>1.นายอิทธิพงศ์ ปรุงศิริพงศ์</t>
  </si>
  <si>
    <t>นายอิทธิพงศ์ ปรุงศิริพงศ์</t>
  </si>
  <si>
    <t>3101401274114</t>
  </si>
  <si>
    <t>0994000004753</t>
  </si>
  <si>
    <t>1.สำนักงานพัฒนาเทคโนโลยีอวกาศและภูมิสารสนเทศ(องค์การมหาชน)</t>
  </si>
  <si>
    <t>สำนักงานพัฒนาเทคโนโลยีอวกาศและภูมิสารสนเทศ(องค์การมหาชน)</t>
  </si>
  <si>
    <t>0325533000124</t>
  </si>
  <si>
    <t>ห้างหุ้นส่วนจำกัด เฟิร์ส ดีเวลล็อปเมนท์ แอนด์ เซอร์วิส</t>
  </si>
  <si>
    <r>
      <t xml:space="preserve">ชื่อหน่วยงาน </t>
    </r>
    <r>
      <rPr>
        <b/>
        <u/>
        <sz val="16"/>
        <color theme="1"/>
        <rFont val="TH SarabunIT๙"/>
        <family val="2"/>
      </rPr>
      <t xml:space="preserve">สำนักจัดการแผนที่และสารบบที่ดิน </t>
    </r>
    <r>
      <rPr>
        <b/>
        <sz val="16"/>
        <color theme="1"/>
        <rFont val="TH SarabunIT๙"/>
        <family val="2"/>
      </rPr>
      <t>สำนักงานการปฏิรูปที่ดินเพื่อเกษตรกรรม  ปีงบประมาณ 2568</t>
    </r>
  </si>
  <si>
    <t>ซื้อภาพถ่ายทางอากาศ จำนวน 3 ภาพ</t>
  </si>
  <si>
    <t>จ้างทำหมุดหลักเขตแปลงที่ดิน ส.ป.ก. พื้นที่จังหวัดนครราชสีมา 7,500 หลัก</t>
  </si>
  <si>
    <t>จ้างทำหมุดหลักเขตแปลงที่ดิน ส.ป.ก. พื้นที่จังหวัดนครราชสีมา 2,500 หลัก</t>
  </si>
  <si>
    <t>ร้านมณี</t>
  </si>
  <si>
    <t>1309901340204</t>
  </si>
  <si>
    <t>1.ห้างหุ้นส่วนจำกัด แอ๋ววัสดุภัณฑ์(2016)(สำนักงานใหญ่)</t>
  </si>
  <si>
    <t>ห้างหุ้นส่วนจำกัด แอ๋ววัสดุภัณฑ์(2016)(สำนักงานใหญ่)</t>
  </si>
  <si>
    <t>0303559004362</t>
  </si>
  <si>
    <t>กษ 1206/119 วันที่ 16 มกราคม 2568</t>
  </si>
  <si>
    <t>เลขผู้เสียภาษี/ปปช</t>
  </si>
  <si>
    <t>เลขทีใบเสร็จ/วันที่</t>
  </si>
  <si>
    <t xml:space="preserve">301/ 2567  วันที่ 6 มกราคม 2568  </t>
  </si>
  <si>
    <t xml:space="preserve"> 302/2568  ลงวันที่ 6 มกราคม 2568  </t>
  </si>
  <si>
    <t>67129503956</t>
  </si>
  <si>
    <t>311/2568 วันที่ 7 มกราคม 2568</t>
  </si>
  <si>
    <t>312/2568 วันที่ 7       มกราคม 2568</t>
  </si>
  <si>
    <t>3311000802738</t>
  </si>
  <si>
    <t>313/2568 วันที่ 7        มกราคม 2568</t>
  </si>
  <si>
    <t>ลว 8 มค 68 .เล่มที่ 40 เลขที่ 2000</t>
  </si>
  <si>
    <t>ลว 8 มค 68 เล่มที่ 40 เลขที่ 1999</t>
  </si>
  <si>
    <t>จ้างซ่อมเครื่องปรับอากาศ จำนวน 4 เครื่อง</t>
  </si>
  <si>
    <t>1.ห้างหุ้นส่วนจำกัด เฟิร์ส ดีเวลล็อปเมนท์ แอนด์ เซอร์วิส</t>
  </si>
  <si>
    <t>314/2568 วันที่ 8       มกราคม 2568</t>
  </si>
  <si>
    <t>1.ร้านมณี</t>
  </si>
  <si>
    <t>ลว 9 มค 68 เล่มที่ 07 เลขที่ 634</t>
  </si>
  <si>
    <t>กษ 1206.1/พ 150 วันที่ 8 มกราคม 2568</t>
  </si>
  <si>
    <t>ลว 9 มค 68 เล่มที่ 07 เลขที่ 633</t>
  </si>
  <si>
    <t>1.ร้านกิจวัฒนา</t>
  </si>
  <si>
    <t>ร้านกิจวัฒนา</t>
  </si>
  <si>
    <t>กษ 1206.1/พ 166 วันที่ 13 มกราคม 2568</t>
  </si>
  <si>
    <t>5330400018550</t>
  </si>
  <si>
    <t>ลว 14 มค 68 เล่มที่ 9 เลขที่ 4</t>
  </si>
  <si>
    <t>กษ 1206.1/พ 167 วันที่ 13 มกราคม 2568</t>
  </si>
  <si>
    <t>ลว 14 มค 68 เล่มที่ 9 เลขที่ 7</t>
  </si>
  <si>
    <t>ซื้อหมึกสำหรับเครื่องพิมพ์ RICOH SP230Dnw         จำนวน 10 กล่อง</t>
  </si>
  <si>
    <t>350/2568 วันที่ 15 มกราคม 2568</t>
  </si>
  <si>
    <t>ซื้อภาพถ่ายทางอากาศ จำนวน 6 ภาพ</t>
  </si>
  <si>
    <t xml:space="preserve"> เล่มที่ 13 เลขที่ 31 วันที่ 22 มกราคม 2568</t>
  </si>
  <si>
    <t>จ้างตรวจเช็คถ่ายน้ำมันเครื่องตามระยะที่กำหนด รถยนต์ราชการหมายเลขทะเบียน 1ขญ 3834 กทม.</t>
  </si>
  <si>
    <t>1.บริษัท ออโต้ เจแปน จำกัด สำนักงานใหญ่</t>
  </si>
  <si>
    <t xml:space="preserve">บริษัท ออโต้ เจแปน จำกัด </t>
  </si>
  <si>
    <t>366/2568 วันที่ 20 มกราคม 2568</t>
  </si>
  <si>
    <t xml:space="preserve"> เล่มที่ 13 เลขที่ 47 วันที่ 28 มกราคม 2568</t>
  </si>
  <si>
    <t>จ้างตรวจเช็คตามระยะที่กำหนด รถยนต์ราชการหมายเลขทะเบียน 7กษ 3184 กทม. (ส.ป.ก. 2320-008-0001 -61/0582)</t>
  </si>
  <si>
    <t>1.บริษัท เอกสหกรุ๊ป จำกัด        (สาขาโคราช)</t>
  </si>
  <si>
    <t>บริษัท เอกสหกรุ๊ป จำกัด        (สาขาโคราช)</t>
  </si>
  <si>
    <t>390/2568 วันที่ 24 มกราคม 2568</t>
  </si>
  <si>
    <t>ห้างหุ้นส่วนจำกัด 2 ที พี คอนสตรัคชั่น</t>
  </si>
  <si>
    <t>416/2568 วันที่ 30 มกราคม 2568</t>
  </si>
  <si>
    <t>0503558003638</t>
  </si>
  <si>
    <t>ร้านฅนทำป้าย โดย           นางสาวอาทิตยา  กิติธานาวิกุล</t>
  </si>
  <si>
    <t>จ้างเหมาบริการปฏิบัติงานกลุ่มสำรวจรังวัด 1 อัตรา (ระยะเวลาจ้างวันที่ 1 ก.พ.68 - 30 มิย.68) ปฏิบัติงานหน่วยสำรวจพื้นที่ จ. นครราชสีมา</t>
  </si>
  <si>
    <t>1. ร้านฅนทำป้าย โดย           นางสาวอาทิตยา  กิติธานาวิกุล</t>
  </si>
  <si>
    <t>1.นายธนาวุฒิ บุญเลี้ยงมา</t>
  </si>
  <si>
    <t>นายธนาวุฒิ บุญเลี้ยงมา</t>
  </si>
  <si>
    <t>1609900577003</t>
  </si>
  <si>
    <t>ข้อตกลง  75/2568  วันที่ 24 มกราคม 2568</t>
  </si>
  <si>
    <t>สรุปผลการดำเนินการจัดซื้อจัดจ้างในรอบประจำเดือน มกราคม 2568</t>
  </si>
  <si>
    <t>กษ 1206./พ 139     วันที่ 7 มกราคม 2568</t>
  </si>
  <si>
    <t>กษ 1206./พ 140       วันที่ 7 มกราคม 2568</t>
  </si>
  <si>
    <t>กษ 1206.1/พ 149       วันที่ 8 มกราคม 2568</t>
  </si>
  <si>
    <t>กษ 1206.1/พ 181      วันที่ 17 มกราคม 2568</t>
  </si>
  <si>
    <t>กษ 1206.1/พ 192      วันที่ 23 มกราคม 2568</t>
  </si>
  <si>
    <t>จ้างทำวัสดุสำหรับปฏิบัติงานสำรวจวางโครงหมุดหลักฐานแผนที่และปักหลักเขต ส.ป.ก. พื้นที่จังหวัด   ศรีสะเกษ จำนวน 1 งาน</t>
  </si>
  <si>
    <t>จ้างทำวัสดุสำหรับปฏิบัติงานสำรวจวางโครงหมุดหลักฐานแผนที่และปักหลักเขต ส.ป.ก. พื้นที่จังหวัด     ศรีสะเกษ จำนวน 1 งาน</t>
  </si>
  <si>
    <t>ซื้อวัสดุสำหรับหน่วยสนาม จังหวัดศรีสะเกษ        จำนวน 6 รายการ (หน่วยนายปัญญรักษ์  บ่อทรัพย์)</t>
  </si>
  <si>
    <t xml:space="preserve">ซื้อข้อมูลภาพถ่ายดาวเทียม Pleiades Worldview 2 Worldview 3 และ EarthScanner                             พื้นที่รวม 4,230 ตร.กม.  </t>
  </si>
  <si>
    <t>ซื้อวัสดุสำหรับหน่วยสนาม จังหวัดศรีสะเกษ           จำนวน 5 รายการ (หน่วยนายรัฐธนศิลป์  สุปันนุช)</t>
  </si>
  <si>
    <t>จ้างซ่อมแซ่ม ปรับปรุงห้องประชุมมูลนิธิไชยยงค์           จำนวน 1 งาน</t>
  </si>
  <si>
    <t>1.ห้างหุ้นส่วนจำกัด 2 ที พี        คอนสตรัคชั่น</t>
  </si>
  <si>
    <t>ซื้อวัสดุสำหรับหน่วยสนาม จังหวัดนครราชสีมา     จำนวน 3 รายการ (หน่วยนายทักษ์นัย  เนียมหอม)</t>
  </si>
  <si>
    <t>ซื้อวัสดุสำหรับหน่วยสนาม จังหวัดนครราชสีมา   จำนวน 3 รายการ (หน่วยนายพงศกร  พลพัฒนา)</t>
  </si>
  <si>
    <t>ซื้อวัสดุสำหรับหน่วยสนาม จังหวัดนครราชสีมา     จำนวน 3 รายการ (หน่วยนางสาวจรรยา  เจริญฉ่ำ)</t>
  </si>
  <si>
    <t>ซื้อวัสดุสำหรับหน่วยสนาม จังหวัดนครราชสีมา    จำนวน 3 รายการ (หน่วยนายสาธิต  ปริ่มผล)</t>
  </si>
  <si>
    <t>ซื้อน้ำมันเชื้อเพลิงรถยนต์ราชการ ประจำเดือน          ธันวาคม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</si>
</sst>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Calibri"/>
      <family val="2"/>
      <charset val="222"/>
      <scheme val="minor"/>
    </font>
    <font>
      <sz val="16"/>
      <name val="TH SarabunIT๙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b/>
      <sz val="14"/>
      <color theme="1"/>
      <name val="TH SarabunIT๙"/>
      <family val="2"/>
    </font>
    <font>
      <b/>
      <sz val="16"/>
      <color theme="1"/>
      <name val="TH SarabunIT๙"/>
      <family val="2"/>
    </font>
    <font>
      <b/>
      <u/>
      <sz val="16"/>
      <color theme="1"/>
      <name val="TH SarabunIT๙"/>
      <family val="2"/>
    </font>
    <font>
      <sz val="10"/>
      <name val="Arial"/>
      <family val="2"/>
    </font>
    <font>
      <sz val="15"/>
      <name val="TH SarabunIT๙"/>
      <family val="2"/>
    </font>
    <font>
      <sz val="14"/>
      <name val="TH SarabunIT๙"/>
      <family val="2"/>
    </font>
    <font>
      <b/>
      <sz val="16"/>
      <name val="TH SarabunIT๙"/>
      <family val="2"/>
    </font>
    <font>
      <b/>
      <sz val="14"/>
      <name val="TH SarabunIT๙"/>
      <family val="2"/>
    </font>
    <font>
      <b/>
      <sz val="15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</cellStyleXfs>
  <cellXfs count="7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3" fontId="3" fillId="0" borderId="0" xfId="1" applyFont="1"/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8" xfId="0" applyFont="1" applyFill="1" applyBorder="1" applyAlignment="1">
      <alignment horizontal="center" vertical="center"/>
    </xf>
    <xf numFmtId="43" fontId="1" fillId="2" borderId="5" xfId="1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49" fontId="3" fillId="0" borderId="0" xfId="0" applyNumberFormat="1" applyFont="1"/>
    <xf numFmtId="49" fontId="1" fillId="0" borderId="0" xfId="0" applyNumberFormat="1" applyFont="1"/>
    <xf numFmtId="0" fontId="1" fillId="2" borderId="5" xfId="0" applyFont="1" applyFill="1" applyBorder="1" applyAlignment="1">
      <alignment vertical="center" wrapText="1"/>
    </xf>
    <xf numFmtId="43" fontId="1" fillId="2" borderId="5" xfId="1" applyFont="1" applyFill="1" applyBorder="1" applyAlignment="1">
      <alignment vertical="center" wrapText="1"/>
    </xf>
    <xf numFmtId="49" fontId="1" fillId="0" borderId="5" xfId="0" applyNumberFormat="1" applyFont="1" applyBorder="1" applyAlignment="1">
      <alignment horizontal="center" vertical="center"/>
    </xf>
    <xf numFmtId="49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5" xfId="0" applyFont="1" applyFill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1" fillId="0" borderId="0" xfId="1" applyFont="1" applyAlignment="1">
      <alignment vertical="center"/>
    </xf>
    <xf numFmtId="0" fontId="3" fillId="0" borderId="0" xfId="0" applyFont="1" applyAlignment="1">
      <alignment horizontal="center" vertical="center"/>
    </xf>
    <xf numFmtId="43" fontId="3" fillId="0" borderId="0" xfId="1" applyFont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43" fontId="1" fillId="0" borderId="10" xfId="1" applyFont="1" applyFill="1" applyBorder="1" applyAlignment="1">
      <alignment vertical="center"/>
    </xf>
    <xf numFmtId="43" fontId="1" fillId="2" borderId="5" xfId="1" applyFont="1" applyFill="1" applyBorder="1" applyAlignment="1">
      <alignment horizontal="left" vertical="center" wrapText="1"/>
    </xf>
    <xf numFmtId="43" fontId="9" fillId="0" borderId="5" xfId="1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43" fontId="1" fillId="0" borderId="10" xfId="1" applyFont="1" applyFill="1" applyBorder="1" applyAlignment="1">
      <alignment horizontal="center" vertical="center"/>
    </xf>
    <xf numFmtId="43" fontId="1" fillId="0" borderId="8" xfId="1" applyFont="1" applyFill="1" applyBorder="1" applyAlignment="1">
      <alignment vertical="center"/>
    </xf>
    <xf numFmtId="43" fontId="1" fillId="0" borderId="8" xfId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43" fontId="1" fillId="0" borderId="5" xfId="1" applyFont="1" applyFill="1" applyBorder="1" applyAlignment="1">
      <alignment vertical="center"/>
    </xf>
    <xf numFmtId="43" fontId="1" fillId="0" borderId="5" xfId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3" borderId="8" xfId="0" applyFont="1" applyFill="1" applyBorder="1" applyAlignment="1">
      <alignment horizontal="left" vertical="center" wrapText="1"/>
    </xf>
    <xf numFmtId="49" fontId="1" fillId="0" borderId="8" xfId="0" applyNumberFormat="1" applyFont="1" applyBorder="1" applyAlignment="1">
      <alignment vertical="center"/>
    </xf>
    <xf numFmtId="0" fontId="1" fillId="2" borderId="8" xfId="0" applyFont="1" applyFill="1" applyBorder="1" applyAlignment="1">
      <alignment wrapText="1"/>
    </xf>
  </cellXfs>
  <cellStyles count="6">
    <cellStyle name="Normal 2" xfId="5" xr:uid="{94ECC125-D266-4712-8347-0FF58F235C4C}"/>
    <cellStyle name="เครื่องหมายจุลภาค 2 2" xfId="2" xr:uid="{00000000-0005-0000-0000-000002000000}"/>
    <cellStyle name="เครื่องหมายจุลภาค 2 3" xfId="3" xr:uid="{00000000-0005-0000-0000-000003000000}"/>
    <cellStyle name="จุลภาค" xfId="1" builtinId="3"/>
    <cellStyle name="ปกติ" xfId="0" builtinId="0"/>
    <cellStyle name="ปกติ 2" xfId="4" xr:uid="{6B079077-55FE-4AF1-B51F-2A3D888991F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4E79C-7A95-4300-B392-587AC86DFB3C}">
  <dimension ref="A1:Q32"/>
  <sheetViews>
    <sheetView showGridLines="0" tabSelected="1" topLeftCell="A12" zoomScaleNormal="100" workbookViewId="0">
      <selection activeCell="C21" sqref="C21"/>
    </sheetView>
  </sheetViews>
  <sheetFormatPr defaultColWidth="9" defaultRowHeight="20.25"/>
  <cols>
    <col min="1" max="1" width="4.85546875" style="15" customWidth="1"/>
    <col min="2" max="2" width="15.5703125" style="15" hidden="1" customWidth="1"/>
    <col min="3" max="3" width="44.140625" style="14" customWidth="1"/>
    <col min="4" max="4" width="15.42578125" style="15" bestFit="1" customWidth="1"/>
    <col min="5" max="5" width="15.42578125" style="1" bestFit="1" customWidth="1"/>
    <col min="6" max="6" width="12" style="1" bestFit="1" customWidth="1"/>
    <col min="7" max="7" width="28.28515625" style="14" customWidth="1"/>
    <col min="8" max="8" width="15.42578125" style="14" customWidth="1"/>
    <col min="9" max="9" width="26.28515625" style="14" customWidth="1"/>
    <col min="10" max="10" width="15.42578125" style="6" bestFit="1" customWidth="1"/>
    <col min="11" max="11" width="21" style="14" customWidth="1"/>
    <col min="12" max="12" width="23.140625" style="16" customWidth="1"/>
    <col min="13" max="13" width="18.5703125" style="36" hidden="1" customWidth="1"/>
    <col min="14" max="14" width="16.42578125" style="14" hidden="1" customWidth="1"/>
    <col min="15" max="16384" width="9" style="14"/>
  </cols>
  <sheetData>
    <row r="1" spans="1:17" ht="13.5" customHeight="1">
      <c r="K1" s="2"/>
      <c r="L1" s="24" t="s">
        <v>10</v>
      </c>
    </row>
    <row r="2" spans="1:17" ht="21.75" customHeight="1">
      <c r="A2" s="65" t="s">
        <v>105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7" ht="30" customHeight="1">
      <c r="A3" s="66" t="s">
        <v>47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7" ht="21" customHeight="1">
      <c r="A4" s="64" t="s">
        <v>0</v>
      </c>
      <c r="B4" s="18"/>
      <c r="C4" s="3"/>
      <c r="D4" s="11" t="s">
        <v>12</v>
      </c>
      <c r="E4" s="3"/>
      <c r="F4" s="3"/>
      <c r="G4" s="67" t="s">
        <v>5</v>
      </c>
      <c r="H4" s="68"/>
      <c r="I4" s="67" t="s">
        <v>14</v>
      </c>
      <c r="J4" s="68"/>
      <c r="K4" s="3" t="s">
        <v>8</v>
      </c>
      <c r="L4" s="25" t="s">
        <v>15</v>
      </c>
    </row>
    <row r="5" spans="1:17">
      <c r="A5" s="19" t="s">
        <v>1</v>
      </c>
      <c r="B5" s="19" t="s">
        <v>19</v>
      </c>
      <c r="C5" s="4" t="s">
        <v>2</v>
      </c>
      <c r="D5" s="12" t="s">
        <v>13</v>
      </c>
      <c r="E5" s="4" t="s">
        <v>11</v>
      </c>
      <c r="F5" s="4" t="s">
        <v>4</v>
      </c>
      <c r="G5" s="9" t="s">
        <v>6</v>
      </c>
      <c r="H5" s="4" t="s">
        <v>7</v>
      </c>
      <c r="I5" s="9" t="s">
        <v>20</v>
      </c>
      <c r="J5" s="7" t="s">
        <v>7</v>
      </c>
      <c r="K5" s="4" t="s">
        <v>9</v>
      </c>
      <c r="L5" s="26" t="s">
        <v>16</v>
      </c>
      <c r="M5" s="36" t="s">
        <v>57</v>
      </c>
      <c r="N5" s="14" t="s">
        <v>58</v>
      </c>
    </row>
    <row r="6" spans="1:17">
      <c r="A6" s="20"/>
      <c r="B6" s="20"/>
      <c r="C6" s="5"/>
      <c r="D6" s="13" t="s">
        <v>3</v>
      </c>
      <c r="E6" s="5" t="s">
        <v>3</v>
      </c>
      <c r="F6" s="5"/>
      <c r="G6" s="10"/>
      <c r="H6" s="5" t="s">
        <v>3</v>
      </c>
      <c r="I6" s="10"/>
      <c r="J6" s="8" t="s">
        <v>3</v>
      </c>
      <c r="K6" s="5"/>
      <c r="L6" s="27" t="s">
        <v>17</v>
      </c>
    </row>
    <row r="7" spans="1:17" s="29" customFormat="1" ht="40.5">
      <c r="A7" s="17">
        <v>1</v>
      </c>
      <c r="B7" s="17">
        <v>68019068970</v>
      </c>
      <c r="C7" s="38" t="s">
        <v>49</v>
      </c>
      <c r="D7" s="31">
        <v>112500</v>
      </c>
      <c r="E7" s="31">
        <v>112500</v>
      </c>
      <c r="F7" s="17" t="s">
        <v>18</v>
      </c>
      <c r="G7" s="43" t="s">
        <v>29</v>
      </c>
      <c r="H7" s="31">
        <v>112500</v>
      </c>
      <c r="I7" s="43" t="s">
        <v>30</v>
      </c>
      <c r="J7" s="31">
        <v>112500</v>
      </c>
      <c r="K7" s="33" t="s">
        <v>22</v>
      </c>
      <c r="L7" s="32" t="s">
        <v>59</v>
      </c>
      <c r="M7" s="41" t="s">
        <v>31</v>
      </c>
      <c r="N7" s="42"/>
      <c r="O7" s="42"/>
      <c r="P7" s="42"/>
      <c r="Q7" s="42"/>
    </row>
    <row r="8" spans="1:17" s="29" customFormat="1" ht="40.5">
      <c r="A8" s="17">
        <f t="shared" ref="A8:A26" si="0">A7+1</f>
        <v>2</v>
      </c>
      <c r="B8" s="17">
        <v>68019069071</v>
      </c>
      <c r="C8" s="38" t="s">
        <v>50</v>
      </c>
      <c r="D8" s="31">
        <v>37500</v>
      </c>
      <c r="E8" s="31">
        <v>37500</v>
      </c>
      <c r="F8" s="17" t="s">
        <v>18</v>
      </c>
      <c r="G8" s="43" t="s">
        <v>39</v>
      </c>
      <c r="H8" s="31">
        <v>37500</v>
      </c>
      <c r="I8" s="43" t="s">
        <v>40</v>
      </c>
      <c r="J8" s="31">
        <v>37500</v>
      </c>
      <c r="K8" s="33" t="s">
        <v>22</v>
      </c>
      <c r="L8" s="32" t="s">
        <v>60</v>
      </c>
      <c r="M8" s="41" t="s">
        <v>41</v>
      </c>
      <c r="N8" s="42"/>
      <c r="O8" s="42"/>
      <c r="P8" s="42"/>
      <c r="Q8" s="42"/>
    </row>
    <row r="9" spans="1:17" s="15" customFormat="1" ht="58.5" customHeight="1">
      <c r="A9" s="17">
        <f t="shared" si="0"/>
        <v>3</v>
      </c>
      <c r="B9" s="40" t="s">
        <v>61</v>
      </c>
      <c r="C9" s="53" t="s">
        <v>114</v>
      </c>
      <c r="D9" s="59">
        <v>2897489.1</v>
      </c>
      <c r="E9" s="59">
        <v>2897489.1</v>
      </c>
      <c r="F9" s="52" t="s">
        <v>18</v>
      </c>
      <c r="G9" s="54" t="s">
        <v>43</v>
      </c>
      <c r="H9" s="59">
        <v>2897489.1</v>
      </c>
      <c r="I9" s="53" t="s">
        <v>44</v>
      </c>
      <c r="J9" s="59">
        <v>2897489.1</v>
      </c>
      <c r="K9" s="33" t="s">
        <v>22</v>
      </c>
      <c r="L9" s="55" t="s">
        <v>62</v>
      </c>
      <c r="M9" s="44" t="s">
        <v>42</v>
      </c>
      <c r="N9" s="16"/>
      <c r="O9" s="16"/>
      <c r="P9" s="16"/>
      <c r="Q9" s="16"/>
    </row>
    <row r="10" spans="1:17" s="16" customFormat="1" ht="60" customHeight="1">
      <c r="A10" s="17">
        <f t="shared" si="0"/>
        <v>4</v>
      </c>
      <c r="B10" s="22">
        <v>68019153393</v>
      </c>
      <c r="C10" s="60" t="s">
        <v>111</v>
      </c>
      <c r="D10" s="57">
        <v>224000</v>
      </c>
      <c r="E10" s="61">
        <v>224000</v>
      </c>
      <c r="F10" s="22" t="s">
        <v>18</v>
      </c>
      <c r="G10" s="60" t="s">
        <v>100</v>
      </c>
      <c r="H10" s="57">
        <v>224000</v>
      </c>
      <c r="I10" s="60" t="s">
        <v>98</v>
      </c>
      <c r="J10" s="57">
        <v>224000</v>
      </c>
      <c r="K10" s="60" t="s">
        <v>22</v>
      </c>
      <c r="L10" s="55" t="s">
        <v>63</v>
      </c>
      <c r="M10" s="44" t="s">
        <v>64</v>
      </c>
    </row>
    <row r="11" spans="1:17" s="16" customFormat="1" ht="60" customHeight="1">
      <c r="A11" s="17">
        <f t="shared" si="0"/>
        <v>5</v>
      </c>
      <c r="B11" s="22">
        <v>68019182073</v>
      </c>
      <c r="C11" s="60" t="s">
        <v>112</v>
      </c>
      <c r="D11" s="57">
        <v>224000</v>
      </c>
      <c r="E11" s="61">
        <v>224000</v>
      </c>
      <c r="F11" s="22" t="s">
        <v>18</v>
      </c>
      <c r="G11" s="60" t="s">
        <v>100</v>
      </c>
      <c r="H11" s="57">
        <v>224000</v>
      </c>
      <c r="I11" s="60" t="s">
        <v>98</v>
      </c>
      <c r="J11" s="57">
        <v>224000</v>
      </c>
      <c r="K11" s="60" t="s">
        <v>22</v>
      </c>
      <c r="L11" s="55" t="s">
        <v>65</v>
      </c>
      <c r="M11" s="44" t="s">
        <v>64</v>
      </c>
    </row>
    <row r="12" spans="1:17" s="16" customFormat="1" ht="39.950000000000003" customHeight="1">
      <c r="A12" s="17">
        <f t="shared" si="0"/>
        <v>6</v>
      </c>
      <c r="B12" s="22"/>
      <c r="C12" s="60" t="s">
        <v>119</v>
      </c>
      <c r="D12" s="57">
        <v>3500</v>
      </c>
      <c r="E12" s="61">
        <v>3500</v>
      </c>
      <c r="F12" s="22" t="s">
        <v>18</v>
      </c>
      <c r="G12" s="60" t="s">
        <v>53</v>
      </c>
      <c r="H12" s="57">
        <v>3500</v>
      </c>
      <c r="I12" s="60" t="s">
        <v>54</v>
      </c>
      <c r="J12" s="57">
        <v>3500</v>
      </c>
      <c r="K12" s="60" t="s">
        <v>22</v>
      </c>
      <c r="L12" s="55" t="s">
        <v>106</v>
      </c>
      <c r="M12" s="44" t="s">
        <v>55</v>
      </c>
      <c r="N12" s="16" t="s">
        <v>66</v>
      </c>
    </row>
    <row r="13" spans="1:17" s="16" customFormat="1" ht="39.950000000000003" customHeight="1">
      <c r="A13" s="17">
        <f t="shared" si="0"/>
        <v>7</v>
      </c>
      <c r="B13" s="22"/>
      <c r="C13" s="60" t="s">
        <v>118</v>
      </c>
      <c r="D13" s="57">
        <v>3500</v>
      </c>
      <c r="E13" s="61">
        <v>3500</v>
      </c>
      <c r="F13" s="22" t="s">
        <v>18</v>
      </c>
      <c r="G13" s="60" t="s">
        <v>53</v>
      </c>
      <c r="H13" s="57">
        <v>3500</v>
      </c>
      <c r="I13" s="60" t="s">
        <v>54</v>
      </c>
      <c r="J13" s="57">
        <v>3500</v>
      </c>
      <c r="K13" s="60" t="s">
        <v>22</v>
      </c>
      <c r="L13" s="55" t="s">
        <v>107</v>
      </c>
      <c r="M13" s="44" t="s">
        <v>55</v>
      </c>
      <c r="N13" s="16" t="s">
        <v>67</v>
      </c>
    </row>
    <row r="14" spans="1:17" s="16" customFormat="1" ht="39.950000000000003" customHeight="1">
      <c r="A14" s="17">
        <f t="shared" si="0"/>
        <v>8</v>
      </c>
      <c r="B14" s="28">
        <v>68019153119</v>
      </c>
      <c r="C14" s="60" t="s">
        <v>68</v>
      </c>
      <c r="D14" s="57">
        <v>30850</v>
      </c>
      <c r="E14" s="61">
        <v>30850</v>
      </c>
      <c r="F14" s="22" t="s">
        <v>18</v>
      </c>
      <c r="G14" s="60" t="s">
        <v>69</v>
      </c>
      <c r="H14" s="57">
        <v>30850</v>
      </c>
      <c r="I14" s="60" t="s">
        <v>46</v>
      </c>
      <c r="J14" s="57">
        <v>30850</v>
      </c>
      <c r="K14" s="60" t="s">
        <v>27</v>
      </c>
      <c r="L14" s="55" t="s">
        <v>70</v>
      </c>
      <c r="M14" s="44" t="s">
        <v>35</v>
      </c>
    </row>
    <row r="15" spans="1:17" s="16" customFormat="1" ht="39.950000000000003" customHeight="1">
      <c r="A15" s="17">
        <f t="shared" si="0"/>
        <v>9</v>
      </c>
      <c r="B15" s="22"/>
      <c r="C15" s="60" t="s">
        <v>120</v>
      </c>
      <c r="D15" s="57">
        <v>3500</v>
      </c>
      <c r="E15" s="61">
        <v>3500</v>
      </c>
      <c r="F15" s="22" t="s">
        <v>18</v>
      </c>
      <c r="G15" s="60" t="s">
        <v>71</v>
      </c>
      <c r="H15" s="57">
        <v>3500</v>
      </c>
      <c r="I15" s="60" t="s">
        <v>51</v>
      </c>
      <c r="J15" s="57">
        <v>3500</v>
      </c>
      <c r="K15" s="60" t="s">
        <v>22</v>
      </c>
      <c r="L15" s="55" t="s">
        <v>108</v>
      </c>
      <c r="M15" s="44" t="s">
        <v>52</v>
      </c>
      <c r="N15" s="16" t="s">
        <v>72</v>
      </c>
    </row>
    <row r="16" spans="1:17" s="16" customFormat="1" ht="39.950000000000003" customHeight="1">
      <c r="A16" s="17">
        <f t="shared" si="0"/>
        <v>10</v>
      </c>
      <c r="B16" s="22"/>
      <c r="C16" s="60" t="s">
        <v>121</v>
      </c>
      <c r="D16" s="57">
        <v>3500</v>
      </c>
      <c r="E16" s="61">
        <v>3500</v>
      </c>
      <c r="F16" s="22" t="s">
        <v>18</v>
      </c>
      <c r="G16" s="60" t="s">
        <v>71</v>
      </c>
      <c r="H16" s="57">
        <v>3500</v>
      </c>
      <c r="I16" s="60" t="s">
        <v>51</v>
      </c>
      <c r="J16" s="57">
        <v>3500</v>
      </c>
      <c r="K16" s="60" t="s">
        <v>22</v>
      </c>
      <c r="L16" s="55" t="s">
        <v>73</v>
      </c>
      <c r="M16" s="44" t="s">
        <v>52</v>
      </c>
      <c r="N16" s="16" t="s">
        <v>74</v>
      </c>
    </row>
    <row r="17" spans="1:17" s="16" customFormat="1" ht="39.950000000000003" customHeight="1">
      <c r="A17" s="17">
        <f t="shared" si="0"/>
        <v>11</v>
      </c>
      <c r="B17" s="22"/>
      <c r="C17" s="60" t="s">
        <v>115</v>
      </c>
      <c r="D17" s="57">
        <v>3000</v>
      </c>
      <c r="E17" s="61">
        <v>3000</v>
      </c>
      <c r="F17" s="22" t="s">
        <v>18</v>
      </c>
      <c r="G17" s="60" t="s">
        <v>75</v>
      </c>
      <c r="H17" s="57">
        <v>3000</v>
      </c>
      <c r="I17" s="60" t="s">
        <v>76</v>
      </c>
      <c r="J17" s="57">
        <v>3000</v>
      </c>
      <c r="K17" s="60" t="s">
        <v>22</v>
      </c>
      <c r="L17" s="55" t="s">
        <v>77</v>
      </c>
      <c r="M17" s="44" t="s">
        <v>78</v>
      </c>
      <c r="N17" s="16" t="s">
        <v>79</v>
      </c>
    </row>
    <row r="18" spans="1:17" s="16" customFormat="1" ht="42" customHeight="1">
      <c r="A18" s="17">
        <f t="shared" si="0"/>
        <v>12</v>
      </c>
      <c r="B18" s="22"/>
      <c r="C18" s="60" t="s">
        <v>113</v>
      </c>
      <c r="D18" s="57">
        <v>3000</v>
      </c>
      <c r="E18" s="61">
        <v>3000</v>
      </c>
      <c r="F18" s="22" t="s">
        <v>18</v>
      </c>
      <c r="G18" s="60" t="s">
        <v>75</v>
      </c>
      <c r="H18" s="57">
        <v>3000</v>
      </c>
      <c r="I18" s="60" t="s">
        <v>76</v>
      </c>
      <c r="J18" s="57">
        <v>3000</v>
      </c>
      <c r="K18" s="60" t="s">
        <v>22</v>
      </c>
      <c r="L18" s="55" t="s">
        <v>80</v>
      </c>
      <c r="M18" s="44" t="s">
        <v>78</v>
      </c>
      <c r="N18" s="16" t="s">
        <v>81</v>
      </c>
    </row>
    <row r="19" spans="1:17" s="16" customFormat="1" ht="39.950000000000003" customHeight="1">
      <c r="A19" s="17">
        <f t="shared" si="0"/>
        <v>13</v>
      </c>
      <c r="B19" s="28">
        <v>68019270599</v>
      </c>
      <c r="C19" s="60" t="s">
        <v>82</v>
      </c>
      <c r="D19" s="57">
        <v>40125</v>
      </c>
      <c r="E19" s="61">
        <v>40125</v>
      </c>
      <c r="F19" s="22" t="s">
        <v>18</v>
      </c>
      <c r="G19" s="60" t="s">
        <v>36</v>
      </c>
      <c r="H19" s="57">
        <v>40125</v>
      </c>
      <c r="I19" s="60" t="s">
        <v>37</v>
      </c>
      <c r="J19" s="57">
        <v>40125</v>
      </c>
      <c r="K19" s="60" t="s">
        <v>22</v>
      </c>
      <c r="L19" s="55" t="s">
        <v>83</v>
      </c>
      <c r="M19" s="44" t="s">
        <v>38</v>
      </c>
    </row>
    <row r="20" spans="1:17" ht="40.5">
      <c r="A20" s="17">
        <f t="shared" si="0"/>
        <v>14</v>
      </c>
      <c r="B20" s="21"/>
      <c r="C20" s="34" t="s">
        <v>122</v>
      </c>
      <c r="D20" s="31">
        <v>9000</v>
      </c>
      <c r="E20" s="31">
        <v>9000</v>
      </c>
      <c r="F20" s="17" t="s">
        <v>18</v>
      </c>
      <c r="G20" s="58" t="s">
        <v>23</v>
      </c>
      <c r="H20" s="31">
        <v>9000</v>
      </c>
      <c r="I20" s="39" t="s">
        <v>24</v>
      </c>
      <c r="J20" s="31">
        <v>9000</v>
      </c>
      <c r="K20" s="33" t="s">
        <v>25</v>
      </c>
      <c r="L20" s="32" t="s">
        <v>56</v>
      </c>
      <c r="M20" s="36" t="s">
        <v>34</v>
      </c>
    </row>
    <row r="21" spans="1:17" s="16" customFormat="1" ht="39.950000000000003" customHeight="1">
      <c r="A21" s="17">
        <f t="shared" si="0"/>
        <v>15</v>
      </c>
      <c r="B21" s="22"/>
      <c r="C21" s="60" t="s">
        <v>84</v>
      </c>
      <c r="D21" s="57">
        <v>1200</v>
      </c>
      <c r="E21" s="61">
        <v>1200</v>
      </c>
      <c r="F21" s="22" t="s">
        <v>18</v>
      </c>
      <c r="G21" s="60" t="s">
        <v>33</v>
      </c>
      <c r="H21" s="57">
        <v>1200</v>
      </c>
      <c r="I21" s="60" t="s">
        <v>28</v>
      </c>
      <c r="J21" s="57">
        <v>1200</v>
      </c>
      <c r="K21" s="60" t="s">
        <v>22</v>
      </c>
      <c r="L21" s="55" t="s">
        <v>109</v>
      </c>
      <c r="M21" s="44" t="s">
        <v>21</v>
      </c>
      <c r="N21" s="42" t="s">
        <v>85</v>
      </c>
    </row>
    <row r="22" spans="1:17" s="16" customFormat="1" ht="39.950000000000003" customHeight="1">
      <c r="A22" s="17">
        <f t="shared" si="0"/>
        <v>16</v>
      </c>
      <c r="B22" s="69"/>
      <c r="C22" s="33" t="s">
        <v>86</v>
      </c>
      <c r="D22" s="70">
        <v>4847.1000000000004</v>
      </c>
      <c r="E22" s="71">
        <v>4847.1000000000004</v>
      </c>
      <c r="F22" s="69" t="s">
        <v>18</v>
      </c>
      <c r="G22" s="33" t="s">
        <v>87</v>
      </c>
      <c r="H22" s="70">
        <v>4847.1000000000004</v>
      </c>
      <c r="I22" s="33" t="s">
        <v>88</v>
      </c>
      <c r="J22" s="70">
        <v>4847.1000000000004</v>
      </c>
      <c r="K22" s="33" t="s">
        <v>22</v>
      </c>
      <c r="L22" s="32" t="s">
        <v>89</v>
      </c>
      <c r="M22" s="44" t="s">
        <v>32</v>
      </c>
    </row>
    <row r="23" spans="1:17" s="56" customFormat="1" ht="60.75">
      <c r="A23" s="30">
        <f t="shared" si="0"/>
        <v>17</v>
      </c>
      <c r="B23" s="72"/>
      <c r="C23" s="73" t="s">
        <v>99</v>
      </c>
      <c r="D23" s="62">
        <v>60000</v>
      </c>
      <c r="E23" s="62">
        <v>60000</v>
      </c>
      <c r="F23" s="30" t="s">
        <v>18</v>
      </c>
      <c r="G23" s="74" t="s">
        <v>101</v>
      </c>
      <c r="H23" s="62">
        <v>60000</v>
      </c>
      <c r="I23" s="74" t="s">
        <v>102</v>
      </c>
      <c r="J23" s="62">
        <v>60000</v>
      </c>
      <c r="K23" s="75" t="s">
        <v>26</v>
      </c>
      <c r="L23" s="51" t="s">
        <v>104</v>
      </c>
      <c r="M23" s="37" t="s">
        <v>103</v>
      </c>
    </row>
    <row r="24" spans="1:17" s="16" customFormat="1" ht="39.950000000000003" customHeight="1">
      <c r="A24" s="28">
        <f t="shared" si="0"/>
        <v>18</v>
      </c>
      <c r="B24" s="22"/>
      <c r="C24" s="60" t="s">
        <v>48</v>
      </c>
      <c r="D24" s="57">
        <v>600</v>
      </c>
      <c r="E24" s="61">
        <v>600</v>
      </c>
      <c r="F24" s="22" t="s">
        <v>18</v>
      </c>
      <c r="G24" s="60" t="s">
        <v>33</v>
      </c>
      <c r="H24" s="57">
        <v>600</v>
      </c>
      <c r="I24" s="60" t="s">
        <v>28</v>
      </c>
      <c r="J24" s="57">
        <v>600</v>
      </c>
      <c r="K24" s="60" t="s">
        <v>22</v>
      </c>
      <c r="L24" s="55" t="s">
        <v>110</v>
      </c>
      <c r="M24" s="44" t="s">
        <v>21</v>
      </c>
      <c r="N24" s="42" t="s">
        <v>90</v>
      </c>
    </row>
    <row r="25" spans="1:17" s="16" customFormat="1" ht="60.75">
      <c r="A25" s="17">
        <f t="shared" si="0"/>
        <v>19</v>
      </c>
      <c r="B25" s="22"/>
      <c r="C25" s="35" t="s">
        <v>91</v>
      </c>
      <c r="D25" s="57">
        <v>4582.8100000000004</v>
      </c>
      <c r="E25" s="61">
        <v>4582.8100000000004</v>
      </c>
      <c r="F25" s="22" t="s">
        <v>18</v>
      </c>
      <c r="G25" s="60" t="s">
        <v>92</v>
      </c>
      <c r="H25" s="57">
        <v>4582.8100000000004</v>
      </c>
      <c r="I25" s="60" t="s">
        <v>93</v>
      </c>
      <c r="J25" s="57">
        <v>4582.8100000000004</v>
      </c>
      <c r="K25" s="60" t="s">
        <v>27</v>
      </c>
      <c r="L25" s="55" t="s">
        <v>94</v>
      </c>
      <c r="M25" s="44" t="s">
        <v>45</v>
      </c>
    </row>
    <row r="26" spans="1:17" s="16" customFormat="1" ht="39.950000000000003" customHeight="1">
      <c r="A26" s="30">
        <f t="shared" si="0"/>
        <v>20</v>
      </c>
      <c r="B26" s="23">
        <v>68019608352</v>
      </c>
      <c r="C26" s="50" t="s">
        <v>116</v>
      </c>
      <c r="D26" s="62">
        <v>14500</v>
      </c>
      <c r="E26" s="63">
        <v>14244.67</v>
      </c>
      <c r="F26" s="23" t="s">
        <v>18</v>
      </c>
      <c r="G26" s="50" t="s">
        <v>117</v>
      </c>
      <c r="H26" s="62">
        <v>14244.67</v>
      </c>
      <c r="I26" s="50" t="s">
        <v>95</v>
      </c>
      <c r="J26" s="62">
        <v>14244.67</v>
      </c>
      <c r="K26" s="50" t="s">
        <v>27</v>
      </c>
      <c r="L26" s="51" t="s">
        <v>96</v>
      </c>
      <c r="M26" s="44" t="s">
        <v>97</v>
      </c>
    </row>
    <row r="27" spans="1:17">
      <c r="A27" s="16"/>
      <c r="B27" s="16"/>
      <c r="C27" s="46"/>
      <c r="D27" s="47"/>
      <c r="E27" s="48"/>
      <c r="F27" s="48"/>
      <c r="G27" s="46"/>
      <c r="H27" s="46"/>
      <c r="I27" s="46"/>
      <c r="J27" s="49"/>
      <c r="K27" s="46"/>
      <c r="M27" s="45"/>
      <c r="N27" s="46"/>
      <c r="O27" s="46"/>
      <c r="P27" s="46"/>
      <c r="Q27" s="46"/>
    </row>
    <row r="28" spans="1:17">
      <c r="A28" s="16"/>
      <c r="B28" s="16"/>
      <c r="C28" s="46"/>
      <c r="D28" s="47"/>
      <c r="E28" s="48"/>
      <c r="F28" s="48"/>
      <c r="G28" s="46"/>
      <c r="H28" s="46"/>
      <c r="I28" s="46"/>
      <c r="J28" s="49"/>
      <c r="K28" s="46"/>
      <c r="M28" s="45"/>
      <c r="N28" s="46"/>
      <c r="O28" s="46"/>
      <c r="P28" s="46"/>
      <c r="Q28" s="46"/>
    </row>
    <row r="29" spans="1:17">
      <c r="A29" s="16"/>
      <c r="B29" s="16"/>
      <c r="C29" s="46"/>
      <c r="D29" s="47"/>
      <c r="E29" s="48"/>
      <c r="F29" s="48"/>
      <c r="G29" s="46"/>
      <c r="H29" s="46"/>
      <c r="I29" s="46"/>
      <c r="J29" s="49"/>
      <c r="K29" s="46"/>
      <c r="M29" s="45"/>
      <c r="N29" s="46"/>
      <c r="O29" s="46"/>
      <c r="P29" s="46"/>
      <c r="Q29" s="46"/>
    </row>
    <row r="30" spans="1:17">
      <c r="A30" s="16"/>
      <c r="B30" s="16"/>
      <c r="C30" s="46"/>
      <c r="D30" s="47"/>
      <c r="E30" s="48"/>
      <c r="F30" s="48"/>
      <c r="G30" s="46"/>
      <c r="H30" s="46"/>
      <c r="I30" s="46"/>
      <c r="J30" s="49"/>
      <c r="K30" s="46"/>
      <c r="M30" s="45"/>
      <c r="N30" s="46"/>
      <c r="O30" s="46"/>
      <c r="P30" s="46"/>
      <c r="Q30" s="46"/>
    </row>
    <row r="31" spans="1:17">
      <c r="A31" s="16"/>
      <c r="B31" s="16"/>
      <c r="C31" s="46"/>
      <c r="D31" s="47"/>
      <c r="E31" s="48"/>
      <c r="F31" s="48"/>
      <c r="G31" s="46"/>
      <c r="H31" s="46"/>
      <c r="I31" s="46"/>
      <c r="J31" s="49"/>
      <c r="K31" s="46"/>
      <c r="M31" s="45"/>
      <c r="N31" s="46"/>
      <c r="O31" s="46"/>
      <c r="P31" s="46"/>
      <c r="Q31" s="46"/>
    </row>
    <row r="32" spans="1:17">
      <c r="A32" s="16"/>
      <c r="B32" s="16"/>
      <c r="C32" s="46"/>
      <c r="D32" s="47"/>
      <c r="E32" s="48"/>
      <c r="F32" s="48"/>
      <c r="G32" s="46"/>
      <c r="H32" s="46"/>
      <c r="I32" s="46"/>
      <c r="J32" s="49"/>
      <c r="K32" s="46"/>
      <c r="M32" s="45"/>
      <c r="N32" s="46"/>
      <c r="O32" s="46"/>
      <c r="P32" s="46"/>
      <c r="Q32" s="46"/>
    </row>
  </sheetData>
  <mergeCells count="4">
    <mergeCell ref="A2:L2"/>
    <mergeCell ref="A3:L3"/>
    <mergeCell ref="G4:H4"/>
    <mergeCell ref="I4:J4"/>
  </mergeCells>
  <pageMargins left="0.27559055118110237" right="0.15748031496062992" top="0.31496062992125984" bottom="0.31496062992125984" header="0.11811023622047245" footer="0.31496062992125984"/>
  <pageSetup paperSize="9" scale="64" orientation="landscape" r:id="rId1"/>
  <headerFooter>
    <oddHeader>&amp;R&amp;P/2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มกราคม68</vt:lpstr>
      <vt:lpstr>มกราคม68!Print_Area</vt:lpstr>
      <vt:lpstr>มกราคม68!Print_Titles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ALRO</cp:lastModifiedBy>
  <cp:lastPrinted>2025-04-18T01:01:05Z</cp:lastPrinted>
  <dcterms:created xsi:type="dcterms:W3CDTF">2014-01-09T06:34:30Z</dcterms:created>
  <dcterms:modified xsi:type="dcterms:W3CDTF">2025-04-18T01:01:43Z</dcterms:modified>
</cp:coreProperties>
</file>